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ASTRA\SISUTEGEVUSED PROJEKT\2018\"/>
    </mc:Choice>
  </mc:AlternateContent>
  <bookViews>
    <workbookView xWindow="0" yWindow="0" windowWidth="2370" windowHeight="0"/>
  </bookViews>
  <sheets>
    <sheet name="kalendriaasta tegevuskava ja ee" sheetId="1" r:id="rId1"/>
  </sheets>
  <calcPr calcId="171027" concurrentCalc="0"/>
</workbook>
</file>

<file path=xl/calcChain.xml><?xml version="1.0" encoding="utf-8"?>
<calcChain xmlns="http://schemas.openxmlformats.org/spreadsheetml/2006/main">
  <c r="E20" i="1" l="1"/>
  <c r="F19" i="1"/>
  <c r="F13" i="1"/>
  <c r="F14" i="1"/>
  <c r="F15" i="1"/>
  <c r="F16" i="1"/>
  <c r="F17" i="1"/>
  <c r="F18" i="1"/>
  <c r="D20" i="1"/>
  <c r="F20" i="1"/>
  <c r="F23" i="1"/>
  <c r="F24" i="1"/>
  <c r="F12" i="1"/>
</calcChain>
</file>

<file path=xl/sharedStrings.xml><?xml version="1.0" encoding="utf-8"?>
<sst xmlns="http://schemas.openxmlformats.org/spreadsheetml/2006/main" count="38" uniqueCount="38">
  <si>
    <t>Projekti nimi:</t>
  </si>
  <si>
    <t>SFOSi kood:</t>
  </si>
  <si>
    <t>Taotleja nimi:</t>
  </si>
  <si>
    <t>Aasta:</t>
  </si>
  <si>
    <t xml:space="preserve">Projekti tegevuse tunnus </t>
  </si>
  <si>
    <t xml:space="preserve">Otsene personalikulu </t>
  </si>
  <si>
    <t xml:space="preserve">Kokku </t>
  </si>
  <si>
    <t>Horisontaalsed kulud</t>
  </si>
  <si>
    <t xml:space="preserve">Projekti eelarve kokku </t>
  </si>
  <si>
    <t xml:space="preserve">Tegevuste eelarve kokku </t>
  </si>
  <si>
    <t>Eelarve (auro)</t>
  </si>
  <si>
    <t xml:space="preserve">Tegevuse  „Institutsionaalne arendusprogramm teadus- ja arendusasutustele ja kõrgkoolidele“ kalendriaasta tegevuskava ja eelarve </t>
  </si>
  <si>
    <t xml:space="preserve">Projekti tegevuse nimetus </t>
  </si>
  <si>
    <t>Tegevuskava</t>
  </si>
  <si>
    <r>
      <rPr>
        <b/>
        <sz val="11"/>
        <rFont val="Calibri"/>
        <family val="2"/>
        <scheme val="minor"/>
      </rPr>
      <t xml:space="preserve">Muu kulu </t>
    </r>
    <r>
      <rPr>
        <sz val="10"/>
        <rFont val="Calibri"/>
        <family val="2"/>
        <scheme val="minor"/>
      </rPr>
      <t>(</t>
    </r>
    <r>
      <rPr>
        <i/>
        <sz val="10"/>
        <rFont val="Calibri"/>
        <family val="2"/>
        <scheme val="minor"/>
      </rPr>
      <t>kõik projekti abikõlblikud kulud va otsene personalikulu ja kaudne kulu)</t>
    </r>
  </si>
  <si>
    <r>
      <rPr>
        <b/>
        <sz val="11"/>
        <rFont val="Calibri"/>
        <family val="2"/>
        <scheme val="minor"/>
      </rPr>
      <t>Tegevuse täpsustus</t>
    </r>
    <r>
      <rPr>
        <b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 xml:space="preserve">(kirjutada konkreetsed tegevused ja tulemus) </t>
    </r>
  </si>
  <si>
    <r>
      <t>Otsene personalikulu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(projektijuhi töötasu)</t>
    </r>
  </si>
  <si>
    <r>
      <t xml:space="preserve">Ühtse määra alusel arvestatud kaudne kulu </t>
    </r>
    <r>
      <rPr>
        <i/>
        <sz val="10"/>
        <color theme="1"/>
        <rFont val="Calibri"/>
        <family val="2"/>
        <scheme val="minor"/>
      </rPr>
      <t>(kõikidelt otsestelt personalikuludelt)</t>
    </r>
  </si>
  <si>
    <t>Tallinna Tervishoiu Kõrgkool</t>
  </si>
  <si>
    <t>Tehnoloogiamooduli välja töötamine, sh SAHVRi loomine ning Tallinna Tervishoiu Kõrgkooli õppehoone majatiibade ühendamine (Tervise tehnosahver) - sisutegevused</t>
  </si>
  <si>
    <t>2014-2020.4.01.16-0048</t>
  </si>
  <si>
    <t>Projekti väljund: Tervishoiu valdkonna kõrghariduse kvaliteedi tõstmine ja rahvusvahelisuse tõhustamine sh tervise tehnoloogia arendamine ning uurimine koostöös ettevõtetega.</t>
  </si>
  <si>
    <t>Struktuursete ümberkorralduste läbiviimine: kõrgkooli struktuursete muudatuste läbiviimine</t>
  </si>
  <si>
    <t>Õppe- ja teadustöö kvaliteedi ja efektiivsuse tõstmisele suunatud tegevused: rakendusuuringute SAHVER ja simulatsioonõppe mõju läbiviimine</t>
  </si>
  <si>
    <t>Rahvusvahelise konkurentsivõime tõstmisele suunatud tegevused: õppejõudude ja töötajate simulatsiooni modelleerimise meetodite arendamine</t>
  </si>
  <si>
    <t>Rahvusvahelise konkurentsivõime tõstmisele suunatud tegevused: inglisekeelsete õppekavade ühisosade loomine ja farmatseudi rakenduskõrgharidusõppe õppekava loomine</t>
  </si>
  <si>
    <t>Rahvusvahelise konkurentsivõime tõstmisele suunatud tegevused: välisõppejõudude kaasamine õppetöösse</t>
  </si>
  <si>
    <t>Koostöö tugevdamine teadus- ja arendusasutuste, kõrgkoolide ja ettevõtete vahel: SAHVRi, nutikate lõputööde kontseptsiooni ja anatoomia - füsioloogia tehnoloogiapõhise õppelahenduse loomine ja rakendamine</t>
  </si>
  <si>
    <t>Õppe- ja teadustöö kvaliteedi ja efektiivsuse tõstmisele suunatud tegevused: tehnoloogiaõppe mooduli loomine</t>
  </si>
  <si>
    <t>Õppe- ning teadustöö infrastruktuuri soetamine ja kaasajastamine: simulatsioonikeskuse tehniliste õppevahendite soetamine</t>
  </si>
  <si>
    <t xml:space="preserve">I kvartalis toimub seminar kõrgkooli nõukogule </t>
  </si>
  <si>
    <t>Uuringutes kasutatavate mõõdikute tõlkimine, kohandamine, testimine. Rakendusuuringute “ Õppejõudude kogemused seoses kõrgtehnoloogilise simulatsiooni rakendamisega õdede õppes“ ning "Ülõpilaste oskuste omandamine simulatsiooniõppes" intervjuude läbiviimine, "Üliõpilaste oskuste omandamine praktilises töökeskkonnas" vaatluste läbiviimine. Töökoosolekud, statistikaprogrammi kasutamise koolitus.</t>
  </si>
  <si>
    <t>Läbirääkimised ja koolituskava täpsustamine Austrias Linzis Medsimgroupiga juhtrühma ja õppejõudude täiendkoolitamiseks, koolituse toimumine. Simulatsiooni metoodilise juhendi täiendamine ning simulatsioonikeskuse tegevuse süstematiseerimine.</t>
  </si>
  <si>
    <t xml:space="preserve">Kõrgkoolis töötavad välisõppejõud. Otsitakse võimalike kandidaatide erinevatele õppekavadele. </t>
  </si>
  <si>
    <t>Olemasolevate simulatsiooni situatsioonide ning nende eelduste auditeerimine. Audit on sisendiks SAHVRi sisu loomiseks.
Üliõpilastele teaduskohvikud nutikate-lõputööde teemal.</t>
  </si>
  <si>
    <t>Teabe kogumine tervishoius kasutatavatest  tehnoloogiatest. Teabe koondamine tervishoiuvaldkonna koolide õppekavadest, kus õpetatakse tervishoiutehnoloogiaid. Uuringute tervishoiu tehnloogiate õpetamine maailma õppekavades ning haiglates kasutatavate tervishoitehnoloogiate kaardistamine läbiviimine. Kõrgkooli õppekavadesse tehnoloogia mooduli koostamine.</t>
  </si>
  <si>
    <t>Õppevahendite soetamine.</t>
  </si>
  <si>
    <t xml:space="preserve">Kirjeldatakse III-VIII mooduli õpiväljundid ning koostatakse moodulite aineprogrammid. Konsultatsioonid tööandjatega õppekava sisu ja õppemeetodite osas.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</si>
</sst>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3" fontId="0" fillId="0" borderId="1" xfId="0" applyNumberFormat="1" applyBorder="1"/>
    <xf numFmtId="0" fontId="4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" fontId="0" fillId="0" borderId="1" xfId="0" applyNumberFormat="1" applyBorder="1"/>
    <xf numFmtId="4" fontId="4" fillId="2" borderId="1" xfId="0" applyNumberFormat="1" applyFont="1" applyFill="1" applyBorder="1"/>
    <xf numFmtId="3" fontId="5" fillId="0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4" fillId="2" borderId="2" xfId="0" applyNumberFormat="1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topLeftCell="A16" zoomScale="80" zoomScaleNormal="80" workbookViewId="0">
      <selection activeCell="C28" sqref="C28"/>
    </sheetView>
  </sheetViews>
  <sheetFormatPr defaultRowHeight="15" x14ac:dyDescent="0.25"/>
  <cols>
    <col min="1" max="1" width="15" customWidth="1"/>
    <col min="2" max="2" width="45.42578125" customWidth="1"/>
    <col min="3" max="3" width="37.140625" customWidth="1"/>
    <col min="4" max="4" width="15.42578125" customWidth="1"/>
    <col min="5" max="5" width="13.28515625" customWidth="1"/>
    <col min="6" max="6" width="11.5703125" customWidth="1"/>
  </cols>
  <sheetData>
    <row r="2" spans="1:9" ht="41.25" customHeight="1" x14ac:dyDescent="0.3">
      <c r="A2" s="26" t="s">
        <v>11</v>
      </c>
      <c r="B2" s="26"/>
      <c r="C2" s="26"/>
      <c r="D2" s="26"/>
      <c r="E2" s="26"/>
      <c r="F2" s="26"/>
      <c r="G2" s="1"/>
      <c r="H2" s="1"/>
      <c r="I2" s="1"/>
    </row>
    <row r="4" spans="1:9" ht="30.75" customHeight="1" x14ac:dyDescent="0.25">
      <c r="A4" s="2" t="s">
        <v>0</v>
      </c>
      <c r="B4" s="32" t="s">
        <v>19</v>
      </c>
      <c r="C4" s="32"/>
      <c r="D4" s="32"/>
      <c r="E4" s="32"/>
      <c r="F4" s="32"/>
    </row>
    <row r="5" spans="1:9" x14ac:dyDescent="0.25">
      <c r="A5" s="2" t="s">
        <v>1</v>
      </c>
      <c r="B5" s="33" t="s">
        <v>20</v>
      </c>
      <c r="C5" s="34"/>
      <c r="D5" s="34"/>
      <c r="E5" s="34"/>
      <c r="F5" s="35"/>
    </row>
    <row r="6" spans="1:9" x14ac:dyDescent="0.25">
      <c r="A6" s="2" t="s">
        <v>2</v>
      </c>
      <c r="B6" s="32" t="s">
        <v>18</v>
      </c>
      <c r="C6" s="32"/>
      <c r="D6" s="32"/>
      <c r="E6" s="32"/>
      <c r="F6" s="32"/>
    </row>
    <row r="7" spans="1:9" x14ac:dyDescent="0.25">
      <c r="A7" s="3" t="s">
        <v>3</v>
      </c>
      <c r="B7" s="36">
        <v>2018</v>
      </c>
      <c r="C7" s="36"/>
      <c r="D7" s="36"/>
      <c r="E7" s="36"/>
      <c r="F7" s="36"/>
    </row>
    <row r="9" spans="1:9" x14ac:dyDescent="0.25">
      <c r="A9" s="27" t="s">
        <v>4</v>
      </c>
      <c r="B9" s="28" t="s">
        <v>13</v>
      </c>
      <c r="C9" s="28"/>
      <c r="D9" s="29" t="s">
        <v>10</v>
      </c>
      <c r="E9" s="30"/>
      <c r="F9" s="31"/>
    </row>
    <row r="10" spans="1:9" ht="79.5" x14ac:dyDescent="0.25">
      <c r="A10" s="27"/>
      <c r="B10" s="9" t="s">
        <v>12</v>
      </c>
      <c r="C10" s="7" t="s">
        <v>15</v>
      </c>
      <c r="D10" s="8" t="s">
        <v>14</v>
      </c>
      <c r="E10" s="10" t="s">
        <v>5</v>
      </c>
      <c r="F10" s="10" t="s">
        <v>6</v>
      </c>
    </row>
    <row r="11" spans="1:9" ht="28.5" customHeight="1" x14ac:dyDescent="0.25">
      <c r="A11" s="15" t="s">
        <v>21</v>
      </c>
      <c r="B11" s="16"/>
      <c r="C11" s="16"/>
      <c r="D11" s="16"/>
      <c r="E11" s="16"/>
      <c r="F11" s="17"/>
    </row>
    <row r="12" spans="1:9" ht="30" x14ac:dyDescent="0.25">
      <c r="A12" s="4">
        <v>1</v>
      </c>
      <c r="B12" s="13" t="s">
        <v>22</v>
      </c>
      <c r="C12" s="13" t="s">
        <v>30</v>
      </c>
      <c r="D12" s="11">
        <v>1518.46</v>
      </c>
      <c r="E12" s="11">
        <v>0</v>
      </c>
      <c r="F12" s="11">
        <f>D12+E12</f>
        <v>1518.46</v>
      </c>
    </row>
    <row r="13" spans="1:9" ht="180" x14ac:dyDescent="0.25">
      <c r="A13" s="4">
        <v>7</v>
      </c>
      <c r="B13" s="13" t="s">
        <v>23</v>
      </c>
      <c r="C13" s="13" t="s">
        <v>31</v>
      </c>
      <c r="D13" s="11">
        <v>4667.8599999999997</v>
      </c>
      <c r="E13" s="11">
        <v>9541.7900000000009</v>
      </c>
      <c r="F13" s="11">
        <f t="shared" ref="F13:F18" si="0">D13+E13</f>
        <v>14209.650000000001</v>
      </c>
    </row>
    <row r="14" spans="1:9" ht="120" x14ac:dyDescent="0.25">
      <c r="A14" s="4">
        <v>8</v>
      </c>
      <c r="B14" s="13" t="s">
        <v>24</v>
      </c>
      <c r="C14" s="13" t="s">
        <v>32</v>
      </c>
      <c r="D14" s="11">
        <v>3999.85</v>
      </c>
      <c r="E14" s="11">
        <v>0</v>
      </c>
      <c r="F14" s="11">
        <f t="shared" si="0"/>
        <v>3999.85</v>
      </c>
    </row>
    <row r="15" spans="1:9" ht="75" x14ac:dyDescent="0.25">
      <c r="A15" s="4">
        <v>9</v>
      </c>
      <c r="B15" s="13" t="s">
        <v>25</v>
      </c>
      <c r="C15" s="13" t="s">
        <v>37</v>
      </c>
      <c r="D15" s="11">
        <v>3000</v>
      </c>
      <c r="E15" s="11">
        <v>6402.42</v>
      </c>
      <c r="F15" s="11">
        <f t="shared" si="0"/>
        <v>9402.42</v>
      </c>
    </row>
    <row r="16" spans="1:9" ht="45" x14ac:dyDescent="0.25">
      <c r="A16" s="4">
        <v>11</v>
      </c>
      <c r="B16" s="13" t="s">
        <v>26</v>
      </c>
      <c r="C16" s="13" t="s">
        <v>33</v>
      </c>
      <c r="D16" s="11">
        <v>30005.759999999998</v>
      </c>
      <c r="E16" s="11">
        <v>0</v>
      </c>
      <c r="F16" s="11">
        <f t="shared" si="0"/>
        <v>30005.759999999998</v>
      </c>
    </row>
    <row r="17" spans="1:6" ht="90" x14ac:dyDescent="0.25">
      <c r="A17" s="4">
        <v>14</v>
      </c>
      <c r="B17" s="13" t="s">
        <v>27</v>
      </c>
      <c r="C17" s="13" t="s">
        <v>34</v>
      </c>
      <c r="D17" s="11">
        <v>38539.65</v>
      </c>
      <c r="E17" s="11">
        <v>0</v>
      </c>
      <c r="F17" s="11">
        <f t="shared" si="0"/>
        <v>38539.65</v>
      </c>
    </row>
    <row r="18" spans="1:6" ht="165" x14ac:dyDescent="0.25">
      <c r="A18" s="4">
        <v>15</v>
      </c>
      <c r="B18" s="13" t="s">
        <v>28</v>
      </c>
      <c r="C18" s="13" t="s">
        <v>35</v>
      </c>
      <c r="D18" s="11">
        <v>21457</v>
      </c>
      <c r="E18" s="11">
        <v>13371.45</v>
      </c>
      <c r="F18" s="11">
        <f t="shared" si="0"/>
        <v>34828.449999999997</v>
      </c>
    </row>
    <row r="19" spans="1:6" ht="45" x14ac:dyDescent="0.25">
      <c r="A19" s="4">
        <v>16</v>
      </c>
      <c r="B19" s="13" t="s">
        <v>29</v>
      </c>
      <c r="C19" s="13" t="s">
        <v>36</v>
      </c>
      <c r="D19" s="11">
        <v>43975</v>
      </c>
      <c r="E19" s="11">
        <v>0</v>
      </c>
      <c r="F19" s="11">
        <f>D19+E19</f>
        <v>43975</v>
      </c>
    </row>
    <row r="20" spans="1:6" x14ac:dyDescent="0.25">
      <c r="A20" s="24" t="s">
        <v>9</v>
      </c>
      <c r="B20" s="25"/>
      <c r="C20" s="25"/>
      <c r="D20" s="14">
        <f>SUM(D12:D19)</f>
        <v>147163.58000000002</v>
      </c>
      <c r="E20" s="14">
        <f>SUM(E12:E19)</f>
        <v>29315.660000000003</v>
      </c>
      <c r="F20" s="14">
        <f t="shared" ref="F20" si="1">D20+E20</f>
        <v>176479.24000000002</v>
      </c>
    </row>
    <row r="21" spans="1:6" x14ac:dyDescent="0.25">
      <c r="A21" s="18" t="s">
        <v>7</v>
      </c>
      <c r="B21" s="19"/>
      <c r="C21" s="19"/>
      <c r="D21" s="19"/>
      <c r="E21" s="19"/>
      <c r="F21" s="20"/>
    </row>
    <row r="22" spans="1:6" x14ac:dyDescent="0.25">
      <c r="A22" s="21" t="s">
        <v>16</v>
      </c>
      <c r="B22" s="22"/>
      <c r="C22" s="22"/>
      <c r="D22" s="22"/>
      <c r="E22" s="23"/>
      <c r="F22" s="11">
        <v>11012.5</v>
      </c>
    </row>
    <row r="23" spans="1:6" x14ac:dyDescent="0.25">
      <c r="A23" s="21" t="s">
        <v>17</v>
      </c>
      <c r="B23" s="22"/>
      <c r="C23" s="22"/>
      <c r="D23" s="22"/>
      <c r="E23" s="23"/>
      <c r="F23" s="5">
        <f>(E20+F22)*15%</f>
        <v>6049.2240000000002</v>
      </c>
    </row>
    <row r="24" spans="1:6" s="6" customFormat="1" x14ac:dyDescent="0.25">
      <c r="A24" s="18" t="s">
        <v>8</v>
      </c>
      <c r="B24" s="19"/>
      <c r="C24" s="19"/>
      <c r="D24" s="19"/>
      <c r="E24" s="20"/>
      <c r="F24" s="12">
        <f>F20+F22+F23</f>
        <v>193540.96400000001</v>
      </c>
    </row>
  </sheetData>
  <mergeCells count="14">
    <mergeCell ref="A2:F2"/>
    <mergeCell ref="A9:A10"/>
    <mergeCell ref="B9:C9"/>
    <mergeCell ref="D9:F9"/>
    <mergeCell ref="B4:F4"/>
    <mergeCell ref="B5:F5"/>
    <mergeCell ref="B6:F6"/>
    <mergeCell ref="B7:F7"/>
    <mergeCell ref="A11:F11"/>
    <mergeCell ref="A24:E24"/>
    <mergeCell ref="A23:E23"/>
    <mergeCell ref="A22:E22"/>
    <mergeCell ref="A21:F21"/>
    <mergeCell ref="A20:C20"/>
  </mergeCells>
  <pageMargins left="0.23622047244094491" right="0.23622047244094491" top="0.74803149606299213" bottom="0.74803149606299213" header="0.31496062992125984" footer="0.31496062992125984"/>
  <pageSetup paperSize="9"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kalendriaasta tegevuskava ja ee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Piret Gilden</cp:lastModifiedBy>
  <cp:lastPrinted>2018-06-12T12:00:57Z</cp:lastPrinted>
  <dcterms:created xsi:type="dcterms:W3CDTF">2016-04-22T08:50:04Z</dcterms:created>
  <dcterms:modified xsi:type="dcterms:W3CDTF">2018-06-25T10:35:41Z</dcterms:modified>
</cp:coreProperties>
</file>